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<sst xmlns="http://schemas.openxmlformats.org/spreadsheetml/2006/main" count="25" uniqueCount="17">
  <si>
    <t xml:space="preserve">PIC TIMER0 Calculator</t>
  </si>
  <si>
    <t xml:space="preserve">Clock Source in Mhz</t>
  </si>
  <si>
    <t xml:space="preserve">Mhz</t>
  </si>
  <si>
    <t xml:space="preserve">Fosc   </t>
  </si>
  <si>
    <t xml:space="preserve">Hz</t>
  </si>
  <si>
    <t xml:space="preserve">Fosc / 4</t>
  </si>
  <si>
    <t xml:space="preserve">Time Period</t>
  </si>
  <si>
    <t xml:space="preserve">sec</t>
  </si>
  <si>
    <t xml:space="preserve">Prescaler</t>
  </si>
  <si>
    <t xml:space="preserve">Timer0 Interrupt Period</t>
  </si>
  <si>
    <t xml:space="preserve">Frequency</t>
  </si>
  <si>
    <t xml:space="preserve">Period of Frequency Input To Timer0</t>
  </si>
  <si>
    <t xml:space="preserve">Period of Time for each Timer0 Count</t>
  </si>
  <si>
    <t xml:space="preserve">Preload (TMR0 value)</t>
  </si>
  <si>
    <t xml:space="preserve">Delay (Timer0 Period with Preload)</t>
  </si>
  <si>
    <t xml:space="preserve">Required Timer</t>
  </si>
  <si>
    <t xml:space="preserve">Number of Interrupts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</si>
</sst>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5" activeCellId="0" sqref="B15"/>
    </sheetView>
  </sheetViews>
  <sheetFormatPr defaultRowHeight="17.35" zeroHeight="false" outlineLevelRow="0" outlineLevelCol="0"/>
  <cols>
    <col collapsed="false" customWidth="true" hidden="false" outlineLevel="0" max="1" min="1" style="1" width="51.4"/>
    <col collapsed="false" customWidth="true" hidden="false" outlineLevel="0" max="2" min="2" style="1" width="19.45"/>
    <col collapsed="false" customWidth="false" hidden="false" outlineLevel="0" max="3" min="3" style="2" width="11.52"/>
    <col collapsed="false" customWidth="false" hidden="false" outlineLevel="0" max="4" min="4" style="0" width="11.52"/>
    <col collapsed="false" customWidth="false" hidden="false" outlineLevel="0" max="5" min="5" style="1" width="11.52"/>
    <col collapsed="false" customWidth="false" hidden="false" outlineLevel="0" max="6" min="6" style="3" width="11.52"/>
    <col collapsed="false" customWidth="false" hidden="false" outlineLevel="0" max="1025" min="7" style="0" width="11.52"/>
  </cols>
  <sheetData>
    <row r="2" customFormat="false" ht="17.35" hidden="false" customHeight="false" outlineLevel="0" collapsed="false">
      <c r="A2" s="4" t="s">
        <v>0</v>
      </c>
    </row>
    <row r="4" customFormat="false" ht="17.35" hidden="false" customHeight="false" outlineLevel="0" collapsed="false">
      <c r="A4" s="1" t="s">
        <v>1</v>
      </c>
      <c r="B4" s="1" t="n">
        <v>4</v>
      </c>
      <c r="C4" s="2" t="s">
        <v>2</v>
      </c>
    </row>
    <row r="5" customFormat="false" ht="17.35" hidden="false" customHeight="false" outlineLevel="0" collapsed="false">
      <c r="A5" s="1" t="s">
        <v>3</v>
      </c>
      <c r="B5" s="1" t="n">
        <f aca="false">SUM(B4*1000000)</f>
        <v>4000000</v>
      </c>
      <c r="C5" s="2" t="s">
        <v>4</v>
      </c>
    </row>
    <row r="6" customFormat="false" ht="17.35" hidden="false" customHeight="false" outlineLevel="0" collapsed="false">
      <c r="A6" s="1" t="s">
        <v>5</v>
      </c>
      <c r="B6" s="1" t="n">
        <f aca="false">SUM(B5/4)</f>
        <v>1000000</v>
      </c>
      <c r="C6" s="2" t="s">
        <v>4</v>
      </c>
    </row>
    <row r="7" customFormat="false" ht="17.35" hidden="false" customHeight="false" outlineLevel="0" collapsed="false">
      <c r="A7" s="1" t="s">
        <v>6</v>
      </c>
      <c r="B7" s="1" t="n">
        <f aca="false">SUM(1/B6)</f>
        <v>1E-006</v>
      </c>
      <c r="C7" s="2" t="s">
        <v>7</v>
      </c>
    </row>
    <row r="8" customFormat="false" ht="17.35" hidden="false" customHeight="false" outlineLevel="0" collapsed="false">
      <c r="A8" s="1" t="s">
        <v>8</v>
      </c>
      <c r="B8" s="1" t="n">
        <v>32</v>
      </c>
    </row>
    <row r="9" customFormat="false" ht="17.35" hidden="false" customHeight="false" outlineLevel="0" collapsed="false">
      <c r="A9" s="1" t="s">
        <v>9</v>
      </c>
      <c r="B9" s="1" t="n">
        <f aca="false">SUM(1/(B6/B8/256))</f>
        <v>0.008192</v>
      </c>
      <c r="C9" s="2" t="s">
        <v>7</v>
      </c>
    </row>
    <row r="10" customFormat="false" ht="17.35" hidden="false" customHeight="false" outlineLevel="0" collapsed="false">
      <c r="A10" s="1" t="s">
        <v>10</v>
      </c>
      <c r="B10" s="1" t="n">
        <f aca="false">SUM(1/B9)</f>
        <v>122.0703125</v>
      </c>
      <c r="C10" s="2" t="s">
        <v>4</v>
      </c>
    </row>
    <row r="11" customFormat="false" ht="17.35" hidden="false" customHeight="false" outlineLevel="0" collapsed="false">
      <c r="A11" s="1" t="s">
        <v>11</v>
      </c>
      <c r="B11" s="1" t="n">
        <f aca="false">SUM(1/(B6/B8))</f>
        <v>3.2E-005</v>
      </c>
      <c r="C11" s="2" t="s">
        <v>7</v>
      </c>
    </row>
    <row r="12" customFormat="false" ht="17.35" hidden="false" customHeight="false" outlineLevel="0" collapsed="false">
      <c r="A12" s="1" t="s">
        <v>12</v>
      </c>
      <c r="B12" s="1" t="n">
        <f aca="false">SUM(256*B11)</f>
        <v>0.008192</v>
      </c>
      <c r="C12" s="2" t="s">
        <v>7</v>
      </c>
    </row>
    <row r="14" customFormat="false" ht="17.35" hidden="false" customHeight="false" outlineLevel="0" collapsed="false">
      <c r="A14" s="1" t="s">
        <v>13</v>
      </c>
      <c r="B14" s="1" t="n">
        <v>6</v>
      </c>
    </row>
    <row r="15" customFormat="false" ht="17.35" hidden="false" customHeight="false" outlineLevel="0" collapsed="false">
      <c r="A15" s="1" t="s">
        <v>14</v>
      </c>
      <c r="B15" s="5" t="n">
        <f aca="false">SUM(((256-B14)*(B8*4))/B5)</f>
        <v>0.008</v>
      </c>
      <c r="C15" s="2" t="s">
        <v>7</v>
      </c>
      <c r="E15" s="1" t="n">
        <f aca="false">SUM(B9-(B14*B11))</f>
        <v>0.008</v>
      </c>
      <c r="F15" s="2" t="s">
        <v>7</v>
      </c>
    </row>
    <row r="17" customFormat="false" ht="17.35" hidden="false" customHeight="false" outlineLevel="0" collapsed="false">
      <c r="A17" s="1" t="s">
        <v>15</v>
      </c>
      <c r="B17" s="1" t="n">
        <v>1</v>
      </c>
      <c r="C17" s="2" t="s">
        <v>7</v>
      </c>
    </row>
    <row r="18" customFormat="false" ht="17.35" hidden="false" customHeight="false" outlineLevel="0" collapsed="false">
      <c r="A18" s="1" t="s">
        <v>16</v>
      </c>
      <c r="B18" s="1" t="n">
        <f aca="false">SUM(B17/B15)</f>
        <v>125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LibreOffice/5.4.5.1$Linux_X86_64 LibreOffice_project/40$Build-1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2018-02-12T12:12:41Z</dcterms:created>
  <dc:creator/>
  <dc:description/>
  <dc:language>en-US</dc:language>
  <cp:lastModifiedBy/>
  <dcterms:modified xsi:type="dcterms:W3CDTF">2018-03-01T14:10:11Z</dcterms:modified>
  <cp:revision>10</cp:revision>
  <dc:subject/>
  <dc:title/>
</cp:coreProperties>
</file>